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Keretszámok_2018-2019. I. félév" sheetId="14" r:id="rId1"/>
  </sheets>
  <definedNames>
    <definedName name="_xlnm._FilterDatabase" localSheetId="0" hidden="1">'Keretszámok_2018-2019. I. félév'!$A$1:$D$1</definedName>
  </definedNames>
  <calcPr calcId="152511"/>
</workbook>
</file>

<file path=xl/calcChain.xml><?xml version="1.0" encoding="utf-8"?>
<calcChain xmlns="http://schemas.openxmlformats.org/spreadsheetml/2006/main">
  <c r="C14" i="14" l="1"/>
  <c r="C10" i="14" l="1"/>
  <c r="C2" i="14" l="1"/>
  <c r="C6" i="14"/>
  <c r="C16" i="14"/>
  <c r="C15" i="14"/>
  <c r="C13" i="14"/>
  <c r="C12" i="14"/>
  <c r="C11" i="14"/>
  <c r="C8" i="14"/>
  <c r="C4" i="14"/>
  <c r="C17" i="14" s="1"/>
</calcChain>
</file>

<file path=xl/sharedStrings.xml><?xml version="1.0" encoding="utf-8"?>
<sst xmlns="http://schemas.openxmlformats.org/spreadsheetml/2006/main" count="19" uniqueCount="19">
  <si>
    <t>Ápoló</t>
  </si>
  <si>
    <t>Ergoterapeuta</t>
  </si>
  <si>
    <t>Fizioterápiás asszisztens</t>
  </si>
  <si>
    <t>Gyakorló ápoló</t>
  </si>
  <si>
    <t>Gyakorló csecsemő- és gyermekápoló</t>
  </si>
  <si>
    <t>Gyakorló klinikai laboratóriumi asszisztens</t>
  </si>
  <si>
    <t>Gyakorló szövettani asszisztens</t>
  </si>
  <si>
    <t>Kardiológiai és angiológiai asszisztens</t>
  </si>
  <si>
    <t>Klinikai laboratóriumi szakasszisztens</t>
  </si>
  <si>
    <t>Klinikai neurofiziológiai asszisztens</t>
  </si>
  <si>
    <t>Mentőápoló</t>
  </si>
  <si>
    <t>Perioperatív asszisztens</t>
  </si>
  <si>
    <t>Radiográfiai asszisztens</t>
  </si>
  <si>
    <t>Szövettani szakasszisztens</t>
  </si>
  <si>
    <t>Végösszeg</t>
  </si>
  <si>
    <t>Szakképesítés</t>
  </si>
  <si>
    <t>Országos keretszám</t>
  </si>
  <si>
    <t>Összevont országos keretszám</t>
  </si>
  <si>
    <t>Csecsemő- és gyermekápoló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</si>
</sst>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view="pageBreakPreview" zoomScaleNormal="100" zoomScaleSheetLayoutView="100" workbookViewId="0">
      <selection activeCell="A6" sqref="A6"/>
    </sheetView>
  </sheetViews>
  <sheetFormatPr defaultRowHeight="15" x14ac:dyDescent="0.25"/>
  <cols>
    <col min="1" max="1" width="75.140625" style="1" bestFit="1" customWidth="1"/>
    <col min="2" max="3" width="15.7109375" style="3" customWidth="1"/>
    <col min="4" max="4" width="6.5703125" style="1" customWidth="1"/>
    <col min="5" max="16384" width="9.140625" style="1"/>
  </cols>
  <sheetData>
    <row r="1" spans="1:3" s="4" customFormat="1" ht="48" thickBot="1" x14ac:dyDescent="0.3">
      <c r="A1" s="11" t="s">
        <v>15</v>
      </c>
      <c r="B1" s="11" t="s">
        <v>16</v>
      </c>
      <c r="C1" s="11" t="s">
        <v>17</v>
      </c>
    </row>
    <row r="2" spans="1:3" s="4" customFormat="1" x14ac:dyDescent="0.25">
      <c r="A2" s="14" t="s">
        <v>3</v>
      </c>
      <c r="B2" s="15">
        <v>82</v>
      </c>
      <c r="C2" s="18">
        <f>B3+B2</f>
        <v>1957</v>
      </c>
    </row>
    <row r="3" spans="1:3" ht="15.75" thickBot="1" x14ac:dyDescent="0.3">
      <c r="A3" s="16" t="s">
        <v>0</v>
      </c>
      <c r="B3" s="17">
        <v>1875</v>
      </c>
      <c r="C3" s="19"/>
    </row>
    <row r="4" spans="1:3" x14ac:dyDescent="0.25">
      <c r="A4" s="14" t="s">
        <v>4</v>
      </c>
      <c r="B4" s="15">
        <v>36</v>
      </c>
      <c r="C4" s="18">
        <f>B5+B4</f>
        <v>281</v>
      </c>
    </row>
    <row r="5" spans="1:3" ht="15.75" thickBot="1" x14ac:dyDescent="0.3">
      <c r="A5" s="16" t="s">
        <v>18</v>
      </c>
      <c r="B5" s="17">
        <v>245</v>
      </c>
      <c r="C5" s="19"/>
    </row>
    <row r="6" spans="1:3" x14ac:dyDescent="0.25">
      <c r="A6" s="14" t="s">
        <v>5</v>
      </c>
      <c r="B6" s="15">
        <v>42</v>
      </c>
      <c r="C6" s="18">
        <f>B7+B6</f>
        <v>132</v>
      </c>
    </row>
    <row r="7" spans="1:3" ht="15.75" thickBot="1" x14ac:dyDescent="0.3">
      <c r="A7" s="16" t="s">
        <v>8</v>
      </c>
      <c r="B7" s="17">
        <v>90</v>
      </c>
      <c r="C7" s="19"/>
    </row>
    <row r="8" spans="1:3" x14ac:dyDescent="0.25">
      <c r="A8" s="14" t="s">
        <v>6</v>
      </c>
      <c r="B8" s="15">
        <v>21</v>
      </c>
      <c r="C8" s="18">
        <f>B9+B8</f>
        <v>62</v>
      </c>
    </row>
    <row r="9" spans="1:3" ht="15.75" thickBot="1" x14ac:dyDescent="0.3">
      <c r="A9" s="16" t="s">
        <v>13</v>
      </c>
      <c r="B9" s="17">
        <v>41</v>
      </c>
      <c r="C9" s="19"/>
    </row>
    <row r="10" spans="1:3" x14ac:dyDescent="0.25">
      <c r="A10" s="10" t="s">
        <v>1</v>
      </c>
      <c r="B10" s="8">
        <v>19</v>
      </c>
      <c r="C10" s="8">
        <f t="shared" ref="C10:C16" si="0">B10</f>
        <v>19</v>
      </c>
    </row>
    <row r="11" spans="1:3" x14ac:dyDescent="0.25">
      <c r="A11" s="5" t="s">
        <v>2</v>
      </c>
      <c r="B11" s="7">
        <v>32</v>
      </c>
      <c r="C11" s="7">
        <f t="shared" si="0"/>
        <v>32</v>
      </c>
    </row>
    <row r="12" spans="1:3" x14ac:dyDescent="0.25">
      <c r="A12" s="5" t="s">
        <v>7</v>
      </c>
      <c r="B12" s="7">
        <v>61</v>
      </c>
      <c r="C12" s="7">
        <f t="shared" si="0"/>
        <v>61</v>
      </c>
    </row>
    <row r="13" spans="1:3" x14ac:dyDescent="0.25">
      <c r="A13" s="5" t="s">
        <v>9</v>
      </c>
      <c r="B13" s="7">
        <v>14</v>
      </c>
      <c r="C13" s="7">
        <f t="shared" si="0"/>
        <v>14</v>
      </c>
    </row>
    <row r="14" spans="1:3" x14ac:dyDescent="0.25">
      <c r="A14" s="5" t="s">
        <v>10</v>
      </c>
      <c r="B14" s="7">
        <v>278</v>
      </c>
      <c r="C14" s="7">
        <f t="shared" si="0"/>
        <v>278</v>
      </c>
    </row>
    <row r="15" spans="1:3" x14ac:dyDescent="0.25">
      <c r="A15" s="10" t="s">
        <v>11</v>
      </c>
      <c r="B15" s="8">
        <v>43</v>
      </c>
      <c r="C15" s="7">
        <f t="shared" si="0"/>
        <v>43</v>
      </c>
    </row>
    <row r="16" spans="1:3" ht="15.75" thickBot="1" x14ac:dyDescent="0.3">
      <c r="A16" s="6" t="s">
        <v>12</v>
      </c>
      <c r="B16" s="9">
        <v>80</v>
      </c>
      <c r="C16" s="9">
        <f t="shared" si="0"/>
        <v>80</v>
      </c>
    </row>
    <row r="17" spans="1:4" s="2" customFormat="1" ht="16.5" thickBot="1" x14ac:dyDescent="0.3">
      <c r="A17" s="12" t="s">
        <v>14</v>
      </c>
      <c r="B17" s="13">
        <v>2959</v>
      </c>
      <c r="C17" s="13">
        <f>SUM(C2:C16)</f>
        <v>2959</v>
      </c>
    </row>
    <row r="19" spans="1:4" x14ac:dyDescent="0.25">
      <c r="A19" s="20"/>
      <c r="B19" s="20"/>
      <c r="C19" s="20"/>
      <c r="D19" s="20"/>
    </row>
  </sheetData>
  <autoFilter ref="A1:D1"/>
  <mergeCells count="5">
    <mergeCell ref="C8:C9"/>
    <mergeCell ref="A19:D19"/>
    <mergeCell ref="C2:C3"/>
    <mergeCell ref="C4:C5"/>
    <mergeCell ref="C6:C7"/>
  </mergeCells>
  <pageMargins left="0.7" right="0.7" top="0.75" bottom="0.75" header="0.3" footer="0.3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36A5B24472ED34185FDDDDBF084976A" ma:contentTypeVersion="" ma:contentTypeDescription="Új dokumentum létrehozása." ma:contentTypeScope="" ma:versionID="0dba2f8557625aff265903cf366d3f9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db485cf445407918673187eed66b36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F2D293-4E1D-41E1-ABBC-88082031C8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94C2DB-DCC9-4533-BB9F-729A9229F48E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723ACF-863F-4AC0-BDB2-FA9835007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Keretszámok_2018-2019. I. félév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2018-08-17T11:57:39Z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0x010100736A5B24472ED34185FDDDDBF084976A</vt:lpwstr>
  </property>
</Properties>
</file>